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520" windowHeight="12180"/>
  </bookViews>
  <sheets>
    <sheet name="Pagos Mensuales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19" i="3"/>
  <c r="D18" i="3"/>
  <c r="D17" i="3"/>
  <c r="D16" i="3"/>
  <c r="D15" i="3"/>
  <c r="D14" i="3"/>
</calcChain>
</file>

<file path=xl/sharedStrings.xml><?xml version="1.0" encoding="utf-8"?>
<sst xmlns="http://schemas.openxmlformats.org/spreadsheetml/2006/main" count="18" uniqueCount="13">
  <si>
    <t>Seguro de maquina incluido</t>
  </si>
  <si>
    <t>Importe a financiar :</t>
  </si>
  <si>
    <t>24 cuotas mensuales de  (1ª cuota al mes de la entrega ) :</t>
  </si>
  <si>
    <t xml:space="preserve"> + iva</t>
  </si>
  <si>
    <t>36 cuotas mensuales de  (1ª cuota al mes de la entrega ) :</t>
  </si>
  <si>
    <t>48 cuotas mensuales de  (1ª cuota al mes de la entrega ) :</t>
  </si>
  <si>
    <t>60 cuotas mensuales de  (1ª cuota al mes de la entrega ) :</t>
  </si>
  <si>
    <t>72 cuotas mensuales de  (1ª cuota al mes de la entrega ) :</t>
  </si>
  <si>
    <t>84 cuotas mensuales de  (1ª cuota al mes de la entrega ) :</t>
  </si>
  <si>
    <t>PAGOS MENSUALES</t>
  </si>
  <si>
    <t>iva:</t>
  </si>
  <si>
    <t>Pago iva en cada cuota:</t>
  </si>
  <si>
    <t>Posibilidad de realizar la financiacion con pagos mensuales, trimestrales, semestrales o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</si>
</sst>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10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C25" sqref="C25"/>
    </sheetView>
  </sheetViews>
  <sheetFormatPr baseColWidth="10" defaultRowHeight="15" x14ac:dyDescent="0.25"/>
  <cols>
    <col min="1" max="1" width="11.140625" customWidth="1"/>
    <col min="2" max="2" width="11.42578125" customWidth="1"/>
    <col min="3" max="3" width="52" bestFit="1" customWidth="1"/>
  </cols>
  <sheetData>
    <row r="3" spans="1:5" x14ac:dyDescent="0.25">
      <c r="C3" s="4"/>
      <c r="D3" s="2"/>
    </row>
    <row r="4" spans="1:5" x14ac:dyDescent="0.25">
      <c r="C4" s="8" t="s">
        <v>9</v>
      </c>
      <c r="D4" s="1"/>
      <c r="E4" s="1"/>
    </row>
    <row r="5" spans="1:5" x14ac:dyDescent="0.25">
      <c r="E5" s="2" t="s">
        <v>10</v>
      </c>
    </row>
    <row r="6" spans="1:5" x14ac:dyDescent="0.25">
      <c r="C6" s="3" t="s">
        <v>1</v>
      </c>
      <c r="D6" s="9">
        <v>10000</v>
      </c>
      <c r="E6">
        <f>D6*0.21</f>
        <v>2100</v>
      </c>
    </row>
    <row r="7" spans="1:5" x14ac:dyDescent="0.25">
      <c r="C7" s="3" t="s">
        <v>0</v>
      </c>
    </row>
    <row r="8" spans="1:5" x14ac:dyDescent="0.25">
      <c r="A8" s="3"/>
      <c r="C8" s="3"/>
      <c r="D8" s="3"/>
      <c r="E8" s="3"/>
    </row>
    <row r="9" spans="1:5" x14ac:dyDescent="0.25">
      <c r="A9" s="3"/>
      <c r="C9" s="3"/>
      <c r="D9" s="3"/>
      <c r="E9" s="3"/>
    </row>
    <row r="10" spans="1:5" x14ac:dyDescent="0.25">
      <c r="A10" s="3"/>
      <c r="C10" s="3" t="s">
        <v>11</v>
      </c>
      <c r="D10" s="3"/>
      <c r="E10" s="3"/>
    </row>
    <row r="11" spans="1:5" x14ac:dyDescent="0.25">
      <c r="A11" s="3"/>
      <c r="C11" s="3"/>
      <c r="D11" s="3"/>
      <c r="E11" s="3"/>
    </row>
    <row r="12" spans="1:5" x14ac:dyDescent="0.25">
      <c r="A12" s="3"/>
      <c r="C12" s="3"/>
      <c r="D12" s="3"/>
      <c r="E12" s="5"/>
    </row>
    <row r="13" spans="1:5" x14ac:dyDescent="0.25">
      <c r="A13" s="3"/>
      <c r="C13" s="3"/>
      <c r="D13" s="6"/>
      <c r="E13" s="3"/>
    </row>
    <row r="14" spans="1:5" x14ac:dyDescent="0.25">
      <c r="A14" s="3"/>
      <c r="C14" s="3" t="s">
        <v>2</v>
      </c>
      <c r="D14" s="6">
        <f>(D6+105)*433.8/10000</f>
        <v>438.35489999999999</v>
      </c>
      <c r="E14" s="7" t="s">
        <v>3</v>
      </c>
    </row>
    <row r="15" spans="1:5" x14ac:dyDescent="0.25">
      <c r="A15" s="3"/>
      <c r="C15" s="3" t="s">
        <v>4</v>
      </c>
      <c r="D15" s="6">
        <f>(D6+105)*298.59/10000</f>
        <v>301.72519499999999</v>
      </c>
      <c r="E15" s="7" t="s">
        <v>3</v>
      </c>
    </row>
    <row r="16" spans="1:5" x14ac:dyDescent="0.25">
      <c r="C16" s="3" t="s">
        <v>5</v>
      </c>
      <c r="D16" s="6">
        <f>(D6+105)*230.89/10000</f>
        <v>233.31434499999997</v>
      </c>
      <c r="E16" s="7" t="s">
        <v>3</v>
      </c>
    </row>
    <row r="17" spans="3:5" x14ac:dyDescent="0.25">
      <c r="C17" s="3" t="s">
        <v>6</v>
      </c>
      <c r="D17" s="6">
        <f>(D6+105)*191.03/10000</f>
        <v>193.03581499999999</v>
      </c>
      <c r="E17" s="7" t="s">
        <v>3</v>
      </c>
    </row>
    <row r="18" spans="3:5" x14ac:dyDescent="0.25">
      <c r="C18" s="3" t="s">
        <v>7</v>
      </c>
      <c r="D18" s="6">
        <f>(D6+105)*164.67/10000</f>
        <v>166.399035</v>
      </c>
      <c r="E18" s="7" t="s">
        <v>3</v>
      </c>
    </row>
    <row r="19" spans="3:5" x14ac:dyDescent="0.25">
      <c r="C19" s="3" t="s">
        <v>8</v>
      </c>
      <c r="D19" s="6">
        <f>(D6+105)*146.28/10000</f>
        <v>147.81593999999998</v>
      </c>
      <c r="E19" s="7" t="s">
        <v>3</v>
      </c>
    </row>
    <row r="20" spans="3:5" x14ac:dyDescent="0.25">
      <c r="C20" s="3"/>
      <c r="D20" s="3"/>
      <c r="E20" s="3"/>
    </row>
    <row r="22" spans="3:5" x14ac:dyDescent="0.25">
      <c r="C22" s="3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Mensuales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2017-01-17T18:24:48Z</cp:lastPrinted>
  <dcterms:created xsi:type="dcterms:W3CDTF">2016-11-16T11:49:17Z</dcterms:created>
  <dcterms:modified xsi:type="dcterms:W3CDTF">2020-10-08T07:30:48Z</dcterms:modified>
</cp:coreProperties>
</file>